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8_{97450B35-FEF3-4270-A73A-CD3AC796B23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říjmy" sheetId="1" r:id="rId1"/>
    <sheet name="Výdaje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4" i="2" l="1"/>
  <c r="B22" i="1"/>
</calcChain>
</file>

<file path=xl/sharedStrings.xml><?xml version="1.0" encoding="utf-8"?>
<sst xmlns="http://schemas.openxmlformats.org/spreadsheetml/2006/main" count="50" uniqueCount="48">
  <si>
    <t>1111 Daň z příjmu FO</t>
  </si>
  <si>
    <t>1112 Daň z příjmu FO</t>
  </si>
  <si>
    <t>1113 Daň z příjmu FO</t>
  </si>
  <si>
    <t>1121 Daň z příjmu PO</t>
  </si>
  <si>
    <t>1122 Daň z příjmu PO</t>
  </si>
  <si>
    <t>1211 DPH</t>
  </si>
  <si>
    <t>1345 Poplatek DO</t>
  </si>
  <si>
    <t>1341 Poplatek pes</t>
  </si>
  <si>
    <t>1361 Správní poplatky</t>
  </si>
  <si>
    <t>3181 Daň z hazardních her</t>
  </si>
  <si>
    <t>1511 Daň z nem. věcí</t>
  </si>
  <si>
    <t>4112 Výkon státní správy</t>
  </si>
  <si>
    <t>4116 Ost. neinv. transfery ze st. rozpočtu</t>
  </si>
  <si>
    <t>2310 Pitná voda</t>
  </si>
  <si>
    <t>2321 Odvádění a čištění odpadních vod</t>
  </si>
  <si>
    <t>3612 Bytové hospodářství</t>
  </si>
  <si>
    <t>3632 Pohřebnictví</t>
  </si>
  <si>
    <t>3639 Komunální služby a územní rozvoj</t>
  </si>
  <si>
    <t>3722 Sběr a odvoz komunálních odpadů</t>
  </si>
  <si>
    <t>CELKEM:</t>
  </si>
  <si>
    <t xml:space="preserve">Návrh rozpočtu obce Mnich na rok 2023 byl projednán a schválen na 4. zasedání ZO dne 20. 2. 2023.
</t>
  </si>
  <si>
    <t>Vyvěšeno: 20. 2. 2023</t>
  </si>
  <si>
    <t>Sejmuto:</t>
  </si>
  <si>
    <t>2212 Silnice</t>
  </si>
  <si>
    <r>
      <rPr>
        <b/>
        <sz val="14"/>
        <rFont val="Calibri"/>
        <family val="2"/>
      </rPr>
      <t>2310 Pitná voda</t>
    </r>
  </si>
  <si>
    <r>
      <rPr>
        <b/>
        <sz val="14"/>
        <rFont val="Calibri"/>
        <family val="2"/>
      </rPr>
      <t>2321 Odvádění a čištění odpadních vod</t>
    </r>
  </si>
  <si>
    <r>
      <rPr>
        <b/>
        <sz val="14"/>
        <rFont val="Calibri"/>
        <family val="2"/>
      </rPr>
      <t>3111 Předškolní zařízení</t>
    </r>
  </si>
  <si>
    <r>
      <rPr>
        <b/>
        <sz val="14"/>
        <rFont val="Calibri"/>
        <family val="2"/>
      </rPr>
      <t>3113 Základní školy</t>
    </r>
  </si>
  <si>
    <r>
      <rPr>
        <b/>
        <sz val="14"/>
        <rFont val="Calibri"/>
        <family val="2"/>
      </rPr>
      <t>3314 Činnosti knihovnické</t>
    </r>
  </si>
  <si>
    <r>
      <rPr>
        <b/>
        <sz val="14"/>
        <rFont val="Calibri"/>
        <family val="2"/>
      </rPr>
      <t>3326 Obnova míst. hodnot míst. kult…</t>
    </r>
  </si>
  <si>
    <r>
      <rPr>
        <b/>
        <sz val="14"/>
        <rFont val="Calibri"/>
        <family val="2"/>
      </rPr>
      <t>3399 Ostatní záležitosti kultury</t>
    </r>
  </si>
  <si>
    <r>
      <rPr>
        <b/>
        <sz val="14"/>
        <rFont val="Calibri"/>
        <family val="2"/>
      </rPr>
      <t>3419 Ostatní tělovýchovná činnost</t>
    </r>
  </si>
  <si>
    <r>
      <rPr>
        <b/>
        <sz val="14"/>
        <rFont val="Calibri"/>
        <family val="2"/>
      </rPr>
      <t>3631 Veřejné osvětlení</t>
    </r>
  </si>
  <si>
    <r>
      <rPr>
        <b/>
        <sz val="14"/>
        <rFont val="Calibri"/>
        <family val="2"/>
      </rPr>
      <t>3632 Pohřebnictví</t>
    </r>
  </si>
  <si>
    <r>
      <rPr>
        <b/>
        <sz val="14"/>
        <rFont val="Calibri"/>
        <family val="2"/>
      </rPr>
      <t>3639 Komunální služby a územní rozvoj</t>
    </r>
  </si>
  <si>
    <r>
      <rPr>
        <b/>
        <sz val="14"/>
        <rFont val="Calibri"/>
        <family val="2"/>
      </rPr>
      <t>3722 Sběr a odvoz komunálních odpadů</t>
    </r>
  </si>
  <si>
    <r>
      <rPr>
        <b/>
        <sz val="14"/>
        <rFont val="Calibri"/>
        <family val="2"/>
      </rPr>
      <t>5512 Požární ochrana dobrovolná část</t>
    </r>
  </si>
  <si>
    <r>
      <rPr>
        <b/>
        <sz val="14"/>
        <rFont val="Calibri"/>
        <family val="2"/>
      </rPr>
      <t>5213 Krizová opatření</t>
    </r>
  </si>
  <si>
    <r>
      <rPr>
        <b/>
        <sz val="14"/>
        <rFont val="Calibri"/>
        <family val="2"/>
      </rPr>
      <t>6112 Zastupitelstva obcí</t>
    </r>
  </si>
  <si>
    <r>
      <rPr>
        <b/>
        <sz val="14"/>
        <rFont val="Calibri"/>
        <family val="2"/>
      </rPr>
      <t>6171 Činnost místní správy</t>
    </r>
  </si>
  <si>
    <r>
      <rPr>
        <b/>
        <sz val="14"/>
        <rFont val="Calibri"/>
        <family val="2"/>
      </rPr>
      <t>6310 Příjmy a výdaje z finančních operací</t>
    </r>
  </si>
  <si>
    <r>
      <rPr>
        <b/>
        <sz val="14"/>
        <rFont val="Calibri"/>
        <family val="2"/>
      </rPr>
      <t>6320 Pojištění funkčně nespecifikované</t>
    </r>
  </si>
  <si>
    <r>
      <rPr>
        <b/>
        <sz val="14"/>
        <rFont val="Calibri"/>
        <family val="2"/>
      </rPr>
      <t>6399 Ostatní finanční operace</t>
    </r>
  </si>
  <si>
    <r>
      <rPr>
        <b/>
        <sz val="18"/>
        <rFont val="Calibri"/>
        <family val="2"/>
      </rPr>
      <t>CELKEM:</t>
    </r>
  </si>
  <si>
    <t>NÁVRH ROZPOČTU OBCE MNICH 2023 – PŘÍJMY</t>
  </si>
  <si>
    <t>NÁVRH ROZPOČTU OBCE MNICH 2023 – VÝDAJE</t>
  </si>
  <si>
    <t>3412 Sportovní zařízení ve vlastnictví obce</t>
  </si>
  <si>
    <t xml:space="preserve">Sejmuto: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</si>
</sst>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[Red]\-#,##0.00\ [$Kč-405]"/>
    <numFmt numFmtId="165" formatCode="#,##0.00\ &quot;Kč&quot;"/>
  </numFmts>
  <fonts count="11" x14ac:knownFonts="1">
    <font>
      <sz val="10"/>
      <color rgb="FF000000"/>
      <name val="Times New Roman"/>
      <charset val="204"/>
    </font>
    <font>
      <b/>
      <sz val="18"/>
      <name val="Calibri"/>
      <family val="2"/>
      <charset val="1"/>
    </font>
    <font>
      <b/>
      <sz val="14"/>
      <name val="Calibri"/>
      <family val="2"/>
      <charset val="1"/>
    </font>
    <font>
      <b/>
      <sz val="14"/>
      <name val="Calibri"/>
      <charset val="1"/>
    </font>
    <font>
      <b/>
      <sz val="18"/>
      <name val="Calibri"/>
      <charset val="1"/>
    </font>
    <font>
      <sz val="13.5"/>
      <name val="Calibri"/>
      <family val="2"/>
      <charset val="1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8"/>
      <name val="Calibri"/>
    </font>
    <font>
      <b/>
      <sz val="18"/>
      <name val="Calibri"/>
      <family val="2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 wrapText="1" indent="1"/>
    </xf>
    <xf numFmtId="0" fontId="6" fillId="0" borderId="0" xfId="0" applyFont="1"/>
    <xf numFmtId="0" fontId="7" fillId="0" borderId="0" xfId="0" applyFont="1"/>
    <xf numFmtId="165" fontId="3" fillId="0" borderId="3" xfId="0" applyNumberFormat="1" applyFont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5" fontId="0" fillId="0" borderId="0" xfId="0" applyNumberFormat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A22" sqref="A22"/>
    </sheetView>
  </sheetViews>
  <sheetFormatPr defaultRowHeight="12.75" x14ac:dyDescent="0.2"/>
  <cols>
    <col min="1" max="1" width="70.83203125" customWidth="1"/>
    <col min="2" max="2" width="40.83203125" customWidth="1"/>
    <col min="3" max="3" width="15.1640625" customWidth="1"/>
    <col min="4" max="1025" width="8.6640625" customWidth="1"/>
  </cols>
  <sheetData>
    <row r="1" spans="1:3" ht="21.75" customHeight="1" x14ac:dyDescent="0.2">
      <c r="A1" s="13" t="s">
        <v>44</v>
      </c>
      <c r="B1" s="13"/>
      <c r="C1" s="1"/>
    </row>
    <row r="2" spans="1:3" ht="21.75" customHeight="1" x14ac:dyDescent="0.2">
      <c r="A2" s="14"/>
      <c r="B2" s="14"/>
      <c r="C2" s="1"/>
    </row>
    <row r="3" spans="1:3" ht="21.75" customHeight="1" x14ac:dyDescent="0.2">
      <c r="A3" s="2" t="s">
        <v>0</v>
      </c>
      <c r="B3" s="8">
        <v>1251000</v>
      </c>
      <c r="C3" s="1"/>
    </row>
    <row r="4" spans="1:3" ht="21.75" customHeight="1" x14ac:dyDescent="0.2">
      <c r="A4" s="2" t="s">
        <v>1</v>
      </c>
      <c r="B4" s="8">
        <v>115000</v>
      </c>
      <c r="C4" s="1"/>
    </row>
    <row r="5" spans="1:3" ht="21.75" customHeight="1" x14ac:dyDescent="0.2">
      <c r="A5" s="2" t="s">
        <v>2</v>
      </c>
      <c r="B5" s="8">
        <v>256000</v>
      </c>
      <c r="C5" s="1"/>
    </row>
    <row r="6" spans="1:3" ht="21.75" customHeight="1" x14ac:dyDescent="0.2">
      <c r="A6" s="2" t="s">
        <v>3</v>
      </c>
      <c r="B6" s="8">
        <v>1940000</v>
      </c>
      <c r="C6" s="1"/>
    </row>
    <row r="7" spans="1:3" ht="21.75" customHeight="1" x14ac:dyDescent="0.2">
      <c r="A7" s="2" t="s">
        <v>4</v>
      </c>
      <c r="B7" s="8">
        <v>52630</v>
      </c>
      <c r="C7" s="1"/>
    </row>
    <row r="8" spans="1:3" ht="21.75" customHeight="1" x14ac:dyDescent="0.2">
      <c r="A8" s="2" t="s">
        <v>5</v>
      </c>
      <c r="B8" s="8">
        <v>4400000</v>
      </c>
      <c r="C8" s="1"/>
    </row>
    <row r="9" spans="1:3" ht="21.75" customHeight="1" x14ac:dyDescent="0.2">
      <c r="A9" s="2" t="s">
        <v>6</v>
      </c>
      <c r="B9" s="8">
        <v>329550</v>
      </c>
      <c r="C9" s="1"/>
    </row>
    <row r="10" spans="1:3" ht="21.75" customHeight="1" x14ac:dyDescent="0.2">
      <c r="A10" s="2" t="s">
        <v>7</v>
      </c>
      <c r="B10" s="8">
        <v>7320</v>
      </c>
      <c r="C10" s="1"/>
    </row>
    <row r="11" spans="1:3" ht="21.75" customHeight="1" x14ac:dyDescent="0.2">
      <c r="A11" s="2" t="s">
        <v>8</v>
      </c>
      <c r="B11" s="8">
        <v>1000</v>
      </c>
      <c r="C11" s="1"/>
    </row>
    <row r="12" spans="1:3" ht="21.75" customHeight="1" x14ac:dyDescent="0.2">
      <c r="A12" s="2" t="s">
        <v>9</v>
      </c>
      <c r="B12" s="8">
        <v>62000</v>
      </c>
      <c r="C12" s="1"/>
    </row>
    <row r="13" spans="1:3" ht="21.75" customHeight="1" x14ac:dyDescent="0.2">
      <c r="A13" s="2" t="s">
        <v>10</v>
      </c>
      <c r="B13" s="8">
        <v>671000</v>
      </c>
      <c r="C13" s="1"/>
    </row>
    <row r="14" spans="1:3" ht="21.75" customHeight="1" x14ac:dyDescent="0.2">
      <c r="A14" s="2" t="s">
        <v>11</v>
      </c>
      <c r="B14" s="8">
        <v>100700</v>
      </c>
      <c r="C14" s="1"/>
    </row>
    <row r="15" spans="1:3" ht="21.75" customHeight="1" x14ac:dyDescent="0.2">
      <c r="A15" s="2" t="s">
        <v>12</v>
      </c>
      <c r="B15" s="8">
        <v>16000</v>
      </c>
      <c r="C15" s="1"/>
    </row>
    <row r="16" spans="1:3" ht="21.75" customHeight="1" x14ac:dyDescent="0.2">
      <c r="A16" s="2" t="s">
        <v>13</v>
      </c>
      <c r="B16" s="8">
        <v>373000</v>
      </c>
      <c r="C16" s="1"/>
    </row>
    <row r="17" spans="1:3" ht="21.75" customHeight="1" x14ac:dyDescent="0.2">
      <c r="A17" s="2" t="s">
        <v>14</v>
      </c>
      <c r="B17" s="8">
        <v>26600</v>
      </c>
      <c r="C17" s="1"/>
    </row>
    <row r="18" spans="1:3" ht="21.75" customHeight="1" x14ac:dyDescent="0.2">
      <c r="A18" s="2" t="s">
        <v>15</v>
      </c>
      <c r="B18" s="8">
        <v>12800</v>
      </c>
      <c r="C18" s="1"/>
    </row>
    <row r="19" spans="1:3" ht="21.75" customHeight="1" x14ac:dyDescent="0.2">
      <c r="A19" s="2" t="s">
        <v>16</v>
      </c>
      <c r="B19" s="8">
        <v>2400</v>
      </c>
      <c r="C19" s="1"/>
    </row>
    <row r="20" spans="1:3" ht="21.75" customHeight="1" x14ac:dyDescent="0.2">
      <c r="A20" s="2" t="s">
        <v>17</v>
      </c>
      <c r="B20" s="8">
        <v>706000</v>
      </c>
      <c r="C20" s="1"/>
    </row>
    <row r="21" spans="1:3" ht="21.75" customHeight="1" x14ac:dyDescent="0.2">
      <c r="A21" s="2" t="s">
        <v>18</v>
      </c>
      <c r="B21" s="8">
        <v>5000</v>
      </c>
      <c r="C21" s="1"/>
    </row>
    <row r="22" spans="1:3" ht="21.75" customHeight="1" x14ac:dyDescent="0.2">
      <c r="A22" s="3" t="s">
        <v>19</v>
      </c>
      <c r="B22" s="4">
        <f>SUM(B3:B21)</f>
        <v>10328000</v>
      </c>
      <c r="C22" s="1"/>
    </row>
    <row r="23" spans="1:3" ht="17.25" customHeight="1" x14ac:dyDescent="0.2"/>
    <row r="24" spans="1:3" ht="76.5" customHeight="1" x14ac:dyDescent="0.2">
      <c r="A24" s="15" t="s">
        <v>20</v>
      </c>
      <c r="B24" s="15"/>
      <c r="C24" s="5"/>
    </row>
    <row r="25" spans="1:3" ht="18.75" x14ac:dyDescent="0.3">
      <c r="A25" s="6" t="s">
        <v>21</v>
      </c>
    </row>
    <row r="26" spans="1:3" ht="18.75" x14ac:dyDescent="0.3">
      <c r="A26" s="7" t="s">
        <v>22</v>
      </c>
    </row>
  </sheetData>
  <mergeCells count="3">
    <mergeCell ref="A1:B1"/>
    <mergeCell ref="A2:B2"/>
    <mergeCell ref="A24:B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3C9E-7A92-4359-BAA8-B115107EFB43}">
  <dimension ref="A1:C28"/>
  <sheetViews>
    <sheetView topLeftCell="A10" workbookViewId="0">
      <selection activeCell="A28" sqref="A28"/>
    </sheetView>
  </sheetViews>
  <sheetFormatPr defaultRowHeight="12.75" x14ac:dyDescent="0.2"/>
  <cols>
    <col min="1" max="1" width="70.83203125" style="9" customWidth="1"/>
    <col min="2" max="2" width="40.83203125" style="12" customWidth="1"/>
    <col min="3" max="3" width="15.1640625" style="9" customWidth="1"/>
    <col min="4" max="16384" width="9.33203125" style="9"/>
  </cols>
  <sheetData>
    <row r="1" spans="1:3" ht="21.75" customHeight="1" x14ac:dyDescent="0.2">
      <c r="A1" s="16" t="s">
        <v>45</v>
      </c>
      <c r="B1" s="17"/>
      <c r="C1" s="1"/>
    </row>
    <row r="2" spans="1:3" ht="21.75" customHeight="1" x14ac:dyDescent="0.2">
      <c r="A2" s="18"/>
      <c r="B2" s="19"/>
      <c r="C2" s="1"/>
    </row>
    <row r="3" spans="1:3" ht="21.75" customHeight="1" x14ac:dyDescent="0.2">
      <c r="A3" s="10" t="s">
        <v>23</v>
      </c>
      <c r="B3" s="8">
        <v>637101</v>
      </c>
      <c r="C3" s="1"/>
    </row>
    <row r="4" spans="1:3" ht="21.75" customHeight="1" x14ac:dyDescent="0.2">
      <c r="A4" s="10" t="s">
        <v>24</v>
      </c>
      <c r="B4" s="8">
        <v>328000</v>
      </c>
      <c r="C4" s="1"/>
    </row>
    <row r="5" spans="1:3" ht="21.75" customHeight="1" x14ac:dyDescent="0.2">
      <c r="A5" s="10" t="s">
        <v>25</v>
      </c>
      <c r="B5" s="8">
        <v>500000</v>
      </c>
      <c r="C5" s="1"/>
    </row>
    <row r="6" spans="1:3" ht="21.75" customHeight="1" x14ac:dyDescent="0.2">
      <c r="A6" s="10" t="s">
        <v>26</v>
      </c>
      <c r="B6" s="8">
        <v>400000</v>
      </c>
      <c r="C6" s="1"/>
    </row>
    <row r="7" spans="1:3" ht="21.75" customHeight="1" x14ac:dyDescent="0.2">
      <c r="A7" s="10" t="s">
        <v>27</v>
      </c>
      <c r="B7" s="8">
        <v>5000</v>
      </c>
      <c r="C7" s="1"/>
    </row>
    <row r="8" spans="1:3" ht="21.75" customHeight="1" x14ac:dyDescent="0.2">
      <c r="A8" s="10" t="s">
        <v>28</v>
      </c>
      <c r="B8" s="8">
        <v>54000</v>
      </c>
      <c r="C8" s="1"/>
    </row>
    <row r="9" spans="1:3" ht="21.75" customHeight="1" x14ac:dyDescent="0.2">
      <c r="A9" s="10" t="s">
        <v>46</v>
      </c>
      <c r="B9" s="8">
        <v>400000</v>
      </c>
      <c r="C9" s="1"/>
    </row>
    <row r="10" spans="1:3" ht="21.75" customHeight="1" x14ac:dyDescent="0.2">
      <c r="A10" s="10" t="s">
        <v>29</v>
      </c>
      <c r="B10" s="8">
        <v>300000</v>
      </c>
      <c r="C10" s="1"/>
    </row>
    <row r="11" spans="1:3" ht="21.75" customHeight="1" x14ac:dyDescent="0.2">
      <c r="A11" s="10" t="s">
        <v>30</v>
      </c>
      <c r="B11" s="8">
        <v>123900</v>
      </c>
      <c r="C11" s="1"/>
    </row>
    <row r="12" spans="1:3" ht="21.75" customHeight="1" x14ac:dyDescent="0.2">
      <c r="A12" s="10" t="s">
        <v>31</v>
      </c>
      <c r="B12" s="8">
        <v>400000</v>
      </c>
      <c r="C12" s="1"/>
    </row>
    <row r="13" spans="1:3" ht="21.75" customHeight="1" x14ac:dyDescent="0.2">
      <c r="A13" s="10" t="s">
        <v>32</v>
      </c>
      <c r="B13" s="8">
        <v>500000</v>
      </c>
      <c r="C13" s="1"/>
    </row>
    <row r="14" spans="1:3" ht="21.75" customHeight="1" x14ac:dyDescent="0.2">
      <c r="A14" s="10" t="s">
        <v>33</v>
      </c>
      <c r="B14" s="8">
        <v>10000</v>
      </c>
      <c r="C14" s="1"/>
    </row>
    <row r="15" spans="1:3" ht="21.75" customHeight="1" x14ac:dyDescent="0.2">
      <c r="A15" s="10" t="s">
        <v>34</v>
      </c>
      <c r="B15" s="8">
        <v>3520800</v>
      </c>
      <c r="C15" s="1"/>
    </row>
    <row r="16" spans="1:3" ht="21.75" customHeight="1" x14ac:dyDescent="0.2">
      <c r="A16" s="10" t="s">
        <v>35</v>
      </c>
      <c r="B16" s="8">
        <v>642000</v>
      </c>
      <c r="C16" s="1"/>
    </row>
    <row r="17" spans="1:3" ht="21.75" customHeight="1" x14ac:dyDescent="0.2">
      <c r="A17" s="10" t="s">
        <v>36</v>
      </c>
      <c r="B17" s="8">
        <v>100000</v>
      </c>
      <c r="C17" s="1"/>
    </row>
    <row r="18" spans="1:3" ht="21.75" customHeight="1" x14ac:dyDescent="0.2">
      <c r="A18" s="10" t="s">
        <v>37</v>
      </c>
      <c r="B18" s="8">
        <v>15000</v>
      </c>
      <c r="C18" s="1"/>
    </row>
    <row r="19" spans="1:3" ht="21.75" customHeight="1" x14ac:dyDescent="0.2">
      <c r="A19" s="10" t="s">
        <v>38</v>
      </c>
      <c r="B19" s="8">
        <v>766852</v>
      </c>
      <c r="C19" s="1"/>
    </row>
    <row r="20" spans="1:3" ht="21.75" customHeight="1" x14ac:dyDescent="0.2">
      <c r="A20" s="10" t="s">
        <v>39</v>
      </c>
      <c r="B20" s="8">
        <v>1548921</v>
      </c>
      <c r="C20" s="1"/>
    </row>
    <row r="21" spans="1:3" ht="21.75" customHeight="1" x14ac:dyDescent="0.2">
      <c r="A21" s="10" t="s">
        <v>40</v>
      </c>
      <c r="B21" s="8">
        <v>3600</v>
      </c>
      <c r="C21" s="1"/>
    </row>
    <row r="22" spans="1:3" ht="21.75" customHeight="1" x14ac:dyDescent="0.2">
      <c r="A22" s="10" t="s">
        <v>41</v>
      </c>
      <c r="B22" s="8">
        <v>20196</v>
      </c>
      <c r="C22" s="1"/>
    </row>
    <row r="23" spans="1:3" ht="21.75" customHeight="1" x14ac:dyDescent="0.2">
      <c r="A23" s="10" t="s">
        <v>42</v>
      </c>
      <c r="B23" s="8">
        <v>52630</v>
      </c>
      <c r="C23" s="1"/>
    </row>
    <row r="24" spans="1:3" ht="21.75" customHeight="1" x14ac:dyDescent="0.2">
      <c r="A24" s="11" t="s">
        <v>43</v>
      </c>
      <c r="B24" s="4">
        <f>SUM(B3:B23)</f>
        <v>10328000</v>
      </c>
      <c r="C24" s="1"/>
    </row>
    <row r="25" spans="1:3" customFormat="1" ht="17.25" customHeight="1" x14ac:dyDescent="0.2"/>
    <row r="26" spans="1:3" customFormat="1" ht="76.5" customHeight="1" x14ac:dyDescent="0.2">
      <c r="A26" s="15" t="s">
        <v>20</v>
      </c>
      <c r="B26" s="15"/>
      <c r="C26" s="5"/>
    </row>
    <row r="27" spans="1:3" customFormat="1" ht="18.75" x14ac:dyDescent="0.3">
      <c r="A27" s="6" t="s">
        <v>21</v>
      </c>
    </row>
    <row r="28" spans="1:3" customFormat="1" ht="18.75" x14ac:dyDescent="0.3">
      <c r="A28" s="7" t="s">
        <v>47</v>
      </c>
    </row>
  </sheetData>
  <mergeCells count="3">
    <mergeCell ref="A1:B1"/>
    <mergeCell ref="A2:B2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obec</cp:lastModifiedBy>
  <cp:revision>1</cp:revision>
  <dcterms:created xsi:type="dcterms:W3CDTF">2023-03-13T13:24:09Z</dcterms:created>
  <dcterms:modified xsi:type="dcterms:W3CDTF">2023-06-04T08:13:08Z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reated">
    <vt:filetime>2023-03-13T00:00:00Z</vt:filetime>
  </property>
  <property fmtid="{D5CDD505-2E9C-101B-9397-08002B2CF9AE}" pid="4" name="Creator">
    <vt:lpwstr>Microsoft Word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astSaved">
    <vt:filetime>2023-03-13T00:00:00Z</vt:filetime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